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andar\Documents\"/>
    </mc:Choice>
  </mc:AlternateContent>
  <xr:revisionPtr revIDLastSave="0" documentId="8_{04E5FEB9-FB68-4DFE-BDD7-88360B655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O26" i="2" l="1"/>
  <c r="E26" i="2"/>
  <c r="F26" i="2"/>
  <c r="G26" i="2"/>
  <c r="H26" i="2"/>
  <c r="I26" i="2"/>
  <c r="J26" i="2"/>
  <c r="K26" i="2"/>
  <c r="L26" i="2"/>
  <c r="M26" i="2"/>
  <c r="N26" i="2"/>
  <c r="D26" i="2"/>
</calcChain>
</file>

<file path=xl/sharedStrings.xml><?xml version="1.0" encoding="utf-8"?>
<sst xmlns="http://schemas.openxmlformats.org/spreadsheetml/2006/main" count="37" uniqueCount="37">
  <si>
    <t>KEPALA KELUARGA</t>
  </si>
  <si>
    <t>SUAMI</t>
  </si>
  <si>
    <t>ANAK</t>
  </si>
  <si>
    <t>MENANTU</t>
  </si>
  <si>
    <t>CUCU</t>
  </si>
  <si>
    <t>ORANG TUA</t>
  </si>
  <si>
    <t>MERTUA</t>
  </si>
  <si>
    <t>FAMILI LAIN</t>
  </si>
  <si>
    <t>PEMBANTU</t>
  </si>
  <si>
    <t>LAINNYA</t>
  </si>
  <si>
    <t>SENTANI</t>
  </si>
  <si>
    <t>SENTANI TIMUR</t>
  </si>
  <si>
    <t>DEPAPRE</t>
  </si>
  <si>
    <t>SENTANI BARAT</t>
  </si>
  <si>
    <t>KEMTUK</t>
  </si>
  <si>
    <t>KEMTUK GRESI</t>
  </si>
  <si>
    <t>NIMBORAN</t>
  </si>
  <si>
    <t>NIMBOKRANG</t>
  </si>
  <si>
    <t>UNURUM GUAY</t>
  </si>
  <si>
    <t>DEMTA</t>
  </si>
  <si>
    <t>KAUREH</t>
  </si>
  <si>
    <t>EBUNGFAO</t>
  </si>
  <si>
    <t>WAIBU</t>
  </si>
  <si>
    <t>NAMBLUONG</t>
  </si>
  <si>
    <t>YAPSI</t>
  </si>
  <si>
    <t>AIRU</t>
  </si>
  <si>
    <t>RAVENI RARA</t>
  </si>
  <si>
    <t>GRESI SELATAN</t>
  </si>
  <si>
    <t>YOKARI</t>
  </si>
  <si>
    <t xml:space="preserve">     PEMERINTAH KABUPATEN JAYAPURA</t>
  </si>
  <si>
    <t xml:space="preserve">        DINAS KEPENDUDUKAN DAN PENCATATAN SIPIL</t>
  </si>
  <si>
    <t xml:space="preserve">     JLN.  RAYA SENTANI DEPAPRE, GUNUNG MERAH  - SENTANI</t>
  </si>
  <si>
    <t>NO</t>
  </si>
  <si>
    <t>DISTRIK</t>
  </si>
  <si>
    <t>TOTAL</t>
  </si>
  <si>
    <t>PENDUDUK BERDASARKAN HUBUNGAN KELUARGA</t>
  </si>
  <si>
    <t>ISTRI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</si>
</sst>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19051</xdr:rowOff>
    </xdr:from>
    <xdr:to>
      <xdr:col>2</xdr:col>
      <xdr:colOff>19049</xdr:colOff>
      <xdr:row>2</xdr:row>
      <xdr:rowOff>199411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1EE57DFB-E65B-45AE-9719-7AD1182D6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9051"/>
          <a:ext cx="704849" cy="5804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571933</xdr:colOff>
      <xdr:row>2</xdr:row>
      <xdr:rowOff>200025</xdr:rowOff>
    </xdr:from>
    <xdr:to>
      <xdr:col>14</xdr:col>
      <xdr:colOff>19050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8E0B2B9-D37A-4E8F-8523-6F07389ED197}"/>
            </a:ext>
          </a:extLst>
        </xdr:cNvPr>
        <xdr:cNvCxnSpPr/>
      </xdr:nvCxnSpPr>
      <xdr:spPr>
        <a:xfrm flipV="1">
          <a:off x="571933" y="600075"/>
          <a:ext cx="9600767" cy="9525"/>
        </a:xfrm>
        <a:prstGeom prst="lin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3F29-D6E9-414A-B68E-6A5CD63D27AE}">
  <dimension ref="A1:AJ29"/>
  <sheetViews>
    <sheetView tabSelected="1" topLeftCell="A10" workbookViewId="0">
      <selection activeCell="P11" sqref="P11"/>
    </sheetView>
  </sheetViews>
  <sheetFormatPr defaultRowHeight="15" x14ac:dyDescent="0.25"/>
  <cols>
    <col min="3" max="3" width="15.140625" bestFit="1" customWidth="1"/>
    <col min="4" max="4" width="17.140625" customWidth="1"/>
    <col min="5" max="5" width="9" customWidth="1"/>
    <col min="6" max="6" width="8.85546875" customWidth="1"/>
    <col min="7" max="7" width="9" customWidth="1"/>
    <col min="8" max="8" width="11.140625" customWidth="1"/>
    <col min="9" max="9" width="9.28515625" customWidth="1"/>
    <col min="10" max="10" width="12.5703125" customWidth="1"/>
    <col min="11" max="11" width="10.28515625" customWidth="1"/>
    <col min="12" max="12" width="11.140625" customWidth="1"/>
    <col min="13" max="13" width="11.28515625" customWidth="1"/>
  </cols>
  <sheetData>
    <row r="1" spans="1:17" ht="15.75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15.7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16.5" thickBot="1" x14ac:dyDescent="0.3">
      <c r="A3" s="1" t="s">
        <v>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1:17" x14ac:dyDescent="0.25">
      <c r="E4" s="3"/>
      <c r="F4" s="3"/>
      <c r="G4" s="3"/>
      <c r="H4" s="3"/>
      <c r="I4" s="3"/>
      <c r="J4" s="3"/>
      <c r="K4" s="12"/>
    </row>
    <row r="5" spans="1:17" x14ac:dyDescent="0.25">
      <c r="B5" s="4" t="s">
        <v>32</v>
      </c>
      <c r="C5" s="4" t="s">
        <v>33</v>
      </c>
      <c r="D5" s="4" t="s">
        <v>35</v>
      </c>
      <c r="E5" s="4"/>
      <c r="F5" s="4"/>
      <c r="G5" s="4"/>
      <c r="H5" s="4"/>
      <c r="I5" s="4"/>
      <c r="J5" s="4"/>
      <c r="K5" s="4"/>
      <c r="L5" s="4"/>
      <c r="M5" s="4"/>
      <c r="N5" s="4"/>
    </row>
    <row r="6" spans="1:17" x14ac:dyDescent="0.25">
      <c r="B6" s="4"/>
      <c r="C6" s="4"/>
      <c r="D6" s="6" t="s">
        <v>0</v>
      </c>
      <c r="E6" s="5" t="s">
        <v>1</v>
      </c>
      <c r="F6" s="5" t="s">
        <v>36</v>
      </c>
      <c r="G6" s="5" t="s">
        <v>2</v>
      </c>
      <c r="H6" s="5" t="s">
        <v>3</v>
      </c>
      <c r="I6" s="5" t="s">
        <v>4</v>
      </c>
      <c r="J6" s="5" t="s">
        <v>5</v>
      </c>
      <c r="K6" s="5" t="s">
        <v>6</v>
      </c>
      <c r="L6" s="13" t="s">
        <v>7</v>
      </c>
      <c r="M6" s="14" t="s">
        <v>8</v>
      </c>
      <c r="N6" s="14" t="s">
        <v>9</v>
      </c>
    </row>
    <row r="7" spans="1:17" x14ac:dyDescent="0.25">
      <c r="B7" s="6">
        <v>1</v>
      </c>
      <c r="C7" s="7" t="s">
        <v>10</v>
      </c>
      <c r="D7" s="15">
        <v>27628</v>
      </c>
      <c r="E7" s="15">
        <v>1</v>
      </c>
      <c r="F7" s="15">
        <v>13876</v>
      </c>
      <c r="G7" s="15">
        <v>38712</v>
      </c>
      <c r="H7" s="15">
        <v>0</v>
      </c>
      <c r="I7" s="15">
        <v>470</v>
      </c>
      <c r="J7" s="15">
        <v>88</v>
      </c>
      <c r="K7" s="15">
        <v>45</v>
      </c>
      <c r="L7" s="15">
        <v>3864</v>
      </c>
      <c r="M7" s="15">
        <v>1</v>
      </c>
      <c r="N7" s="15">
        <v>40</v>
      </c>
    </row>
    <row r="8" spans="1:17" x14ac:dyDescent="0.25">
      <c r="B8" s="6">
        <v>2</v>
      </c>
      <c r="C8" s="7" t="s">
        <v>11</v>
      </c>
      <c r="D8" s="15">
        <v>3368</v>
      </c>
      <c r="E8" s="15">
        <v>1</v>
      </c>
      <c r="F8" s="15">
        <v>1606</v>
      </c>
      <c r="G8" s="15">
        <v>5481</v>
      </c>
      <c r="H8" s="15">
        <v>0</v>
      </c>
      <c r="I8" s="15">
        <v>148</v>
      </c>
      <c r="J8" s="15">
        <v>15</v>
      </c>
      <c r="K8" s="15">
        <v>1</v>
      </c>
      <c r="L8" s="15">
        <v>441</v>
      </c>
      <c r="M8" s="15">
        <v>0</v>
      </c>
      <c r="N8" s="15">
        <v>6</v>
      </c>
    </row>
    <row r="9" spans="1:17" x14ac:dyDescent="0.25">
      <c r="B9" s="6">
        <v>3</v>
      </c>
      <c r="C9" s="7" t="s">
        <v>12</v>
      </c>
      <c r="D9" s="15">
        <v>1587</v>
      </c>
      <c r="E9" s="15">
        <v>0</v>
      </c>
      <c r="F9" s="15">
        <v>744</v>
      </c>
      <c r="G9" s="15">
        <v>3149</v>
      </c>
      <c r="H9" s="15">
        <v>1</v>
      </c>
      <c r="I9" s="15">
        <v>114</v>
      </c>
      <c r="J9" s="15">
        <v>6</v>
      </c>
      <c r="K9" s="15">
        <v>1</v>
      </c>
      <c r="L9" s="15">
        <v>107</v>
      </c>
      <c r="M9" s="15">
        <v>0</v>
      </c>
      <c r="N9" s="15">
        <v>1</v>
      </c>
    </row>
    <row r="10" spans="1:17" x14ac:dyDescent="0.25">
      <c r="B10" s="6">
        <v>4</v>
      </c>
      <c r="C10" s="7" t="s">
        <v>13</v>
      </c>
      <c r="D10" s="15">
        <v>1912</v>
      </c>
      <c r="E10" s="15">
        <v>0</v>
      </c>
      <c r="F10" s="15">
        <v>1046</v>
      </c>
      <c r="G10" s="15">
        <v>3415</v>
      </c>
      <c r="H10" s="15">
        <v>0</v>
      </c>
      <c r="I10" s="15">
        <v>70</v>
      </c>
      <c r="J10" s="15">
        <v>9</v>
      </c>
      <c r="K10" s="15">
        <v>2</v>
      </c>
      <c r="L10" s="15">
        <v>180</v>
      </c>
      <c r="M10" s="15">
        <v>0</v>
      </c>
      <c r="N10" s="15">
        <v>5</v>
      </c>
    </row>
    <row r="11" spans="1:17" x14ac:dyDescent="0.25">
      <c r="B11" s="6">
        <v>5</v>
      </c>
      <c r="C11" s="7" t="s">
        <v>14</v>
      </c>
      <c r="D11" s="15">
        <v>1427</v>
      </c>
      <c r="E11" s="15">
        <v>0</v>
      </c>
      <c r="F11" s="15">
        <v>812</v>
      </c>
      <c r="G11" s="15">
        <v>2892</v>
      </c>
      <c r="H11" s="15">
        <v>0</v>
      </c>
      <c r="I11" s="15">
        <v>83</v>
      </c>
      <c r="J11" s="15">
        <v>2</v>
      </c>
      <c r="K11" s="15">
        <v>0</v>
      </c>
      <c r="L11" s="15">
        <v>121</v>
      </c>
      <c r="M11" s="15">
        <v>0</v>
      </c>
      <c r="N11" s="15">
        <v>0</v>
      </c>
    </row>
    <row r="12" spans="1:17" x14ac:dyDescent="0.25">
      <c r="B12" s="6">
        <v>6</v>
      </c>
      <c r="C12" s="7" t="s">
        <v>15</v>
      </c>
      <c r="D12" s="15">
        <v>1521</v>
      </c>
      <c r="E12" s="15">
        <v>0</v>
      </c>
      <c r="F12" s="15">
        <v>811</v>
      </c>
      <c r="G12" s="15">
        <v>3132</v>
      </c>
      <c r="H12" s="15">
        <v>0</v>
      </c>
      <c r="I12" s="15">
        <v>59</v>
      </c>
      <c r="J12" s="15">
        <v>2</v>
      </c>
      <c r="K12" s="15">
        <v>1</v>
      </c>
      <c r="L12" s="15">
        <v>117</v>
      </c>
      <c r="M12" s="15">
        <v>0</v>
      </c>
      <c r="N12" s="15">
        <v>32</v>
      </c>
    </row>
    <row r="13" spans="1:17" x14ac:dyDescent="0.25">
      <c r="B13" s="6">
        <v>7</v>
      </c>
      <c r="C13" s="7" t="s">
        <v>16</v>
      </c>
      <c r="D13" s="15">
        <v>1627</v>
      </c>
      <c r="E13" s="15">
        <v>0</v>
      </c>
      <c r="F13" s="15">
        <v>837</v>
      </c>
      <c r="G13" s="15">
        <v>2842</v>
      </c>
      <c r="H13" s="15">
        <v>1</v>
      </c>
      <c r="I13" s="15">
        <v>61</v>
      </c>
      <c r="J13" s="15">
        <v>1</v>
      </c>
      <c r="K13" s="15">
        <v>0</v>
      </c>
      <c r="L13" s="15">
        <v>90</v>
      </c>
      <c r="M13" s="15">
        <v>0</v>
      </c>
      <c r="N13" s="15">
        <v>1</v>
      </c>
    </row>
    <row r="14" spans="1:17" x14ac:dyDescent="0.25">
      <c r="B14" s="6">
        <v>8</v>
      </c>
      <c r="C14" s="7" t="s">
        <v>17</v>
      </c>
      <c r="D14" s="15">
        <v>2717</v>
      </c>
      <c r="E14" s="15">
        <v>0</v>
      </c>
      <c r="F14" s="15">
        <v>1660</v>
      </c>
      <c r="G14" s="15">
        <v>3675</v>
      </c>
      <c r="H14" s="15">
        <v>2</v>
      </c>
      <c r="I14" s="15">
        <v>41</v>
      </c>
      <c r="J14" s="15">
        <v>10</v>
      </c>
      <c r="K14" s="15">
        <v>5</v>
      </c>
      <c r="L14" s="15">
        <v>116</v>
      </c>
      <c r="M14" s="15">
        <v>0</v>
      </c>
      <c r="N14" s="15">
        <v>1</v>
      </c>
    </row>
    <row r="15" spans="1:17" x14ac:dyDescent="0.25">
      <c r="B15" s="6">
        <v>9</v>
      </c>
      <c r="C15" s="7" t="s">
        <v>18</v>
      </c>
      <c r="D15" s="15">
        <v>1164</v>
      </c>
      <c r="E15" s="15">
        <v>0</v>
      </c>
      <c r="F15" s="15">
        <v>725</v>
      </c>
      <c r="G15" s="15">
        <v>1920</v>
      </c>
      <c r="H15" s="15">
        <v>0</v>
      </c>
      <c r="I15" s="15">
        <v>6</v>
      </c>
      <c r="J15" s="15">
        <v>0</v>
      </c>
      <c r="K15" s="15">
        <v>2</v>
      </c>
      <c r="L15" s="15">
        <v>58</v>
      </c>
      <c r="M15" s="15">
        <v>1</v>
      </c>
      <c r="N15" s="15">
        <v>1</v>
      </c>
    </row>
    <row r="16" spans="1:17" x14ac:dyDescent="0.25">
      <c r="B16" s="6">
        <v>10</v>
      </c>
      <c r="C16" s="7" t="s">
        <v>19</v>
      </c>
      <c r="D16" s="15">
        <v>1126</v>
      </c>
      <c r="E16" s="15">
        <v>1</v>
      </c>
      <c r="F16" s="15">
        <v>620</v>
      </c>
      <c r="G16" s="15">
        <v>2263</v>
      </c>
      <c r="H16" s="15">
        <v>0</v>
      </c>
      <c r="I16" s="15">
        <v>39</v>
      </c>
      <c r="J16" s="15">
        <v>2</v>
      </c>
      <c r="K16" s="15">
        <v>1</v>
      </c>
      <c r="L16" s="15">
        <v>71</v>
      </c>
      <c r="M16" s="15">
        <v>0</v>
      </c>
      <c r="N16" s="15">
        <v>0</v>
      </c>
    </row>
    <row r="17" spans="1:36" x14ac:dyDescent="0.25">
      <c r="B17" s="6">
        <v>11</v>
      </c>
      <c r="C17" s="7" t="s">
        <v>20</v>
      </c>
      <c r="D17" s="15">
        <v>4032</v>
      </c>
      <c r="E17" s="15">
        <v>0</v>
      </c>
      <c r="F17" s="15">
        <v>2289</v>
      </c>
      <c r="G17" s="15">
        <v>6144</v>
      </c>
      <c r="H17" s="15">
        <v>0</v>
      </c>
      <c r="I17" s="15">
        <v>13</v>
      </c>
      <c r="J17" s="15">
        <v>6</v>
      </c>
      <c r="K17" s="15">
        <v>0</v>
      </c>
      <c r="L17" s="15">
        <v>245</v>
      </c>
      <c r="M17" s="15">
        <v>0</v>
      </c>
      <c r="N17" s="15">
        <v>3</v>
      </c>
    </row>
    <row r="18" spans="1:36" x14ac:dyDescent="0.25">
      <c r="B18" s="6">
        <v>12</v>
      </c>
      <c r="C18" s="7" t="s">
        <v>21</v>
      </c>
      <c r="D18" s="15">
        <v>1061</v>
      </c>
      <c r="E18" s="15">
        <v>0</v>
      </c>
      <c r="F18" s="15">
        <v>583</v>
      </c>
      <c r="G18" s="15">
        <v>2036</v>
      </c>
      <c r="H18" s="15">
        <v>0</v>
      </c>
      <c r="I18" s="15">
        <v>45</v>
      </c>
      <c r="J18" s="15">
        <v>5</v>
      </c>
      <c r="K18" s="15">
        <v>0</v>
      </c>
      <c r="L18" s="15">
        <v>52</v>
      </c>
      <c r="M18" s="15">
        <v>0</v>
      </c>
      <c r="N18" s="15">
        <v>2</v>
      </c>
    </row>
    <row r="19" spans="1:36" x14ac:dyDescent="0.25">
      <c r="B19" s="6">
        <v>13</v>
      </c>
      <c r="C19" s="7" t="s">
        <v>22</v>
      </c>
      <c r="D19" s="15">
        <v>8097</v>
      </c>
      <c r="E19" s="15">
        <v>0</v>
      </c>
      <c r="F19" s="15">
        <v>4189</v>
      </c>
      <c r="G19" s="15">
        <v>11735</v>
      </c>
      <c r="H19" s="15">
        <v>0</v>
      </c>
      <c r="I19" s="15">
        <v>154</v>
      </c>
      <c r="J19" s="15">
        <v>32</v>
      </c>
      <c r="K19" s="15">
        <v>15</v>
      </c>
      <c r="L19" s="15">
        <v>1013</v>
      </c>
      <c r="M19" s="15">
        <v>0</v>
      </c>
      <c r="N19" s="15">
        <v>23</v>
      </c>
    </row>
    <row r="20" spans="1:36" x14ac:dyDescent="0.25">
      <c r="B20" s="6">
        <v>14</v>
      </c>
      <c r="C20" s="7" t="s">
        <v>23</v>
      </c>
      <c r="D20" s="15">
        <v>1308</v>
      </c>
      <c r="E20" s="15">
        <v>0</v>
      </c>
      <c r="F20" s="15">
        <v>746</v>
      </c>
      <c r="G20" s="15">
        <v>1939</v>
      </c>
      <c r="H20" s="15">
        <v>0</v>
      </c>
      <c r="I20" s="15">
        <v>26</v>
      </c>
      <c r="J20" s="15">
        <v>5</v>
      </c>
      <c r="K20" s="15">
        <v>1</v>
      </c>
      <c r="L20" s="15">
        <v>55</v>
      </c>
      <c r="M20" s="15">
        <v>0</v>
      </c>
      <c r="N20" s="15">
        <v>2</v>
      </c>
    </row>
    <row r="21" spans="1:36" x14ac:dyDescent="0.25">
      <c r="B21" s="6">
        <v>15</v>
      </c>
      <c r="C21" s="7" t="s">
        <v>24</v>
      </c>
      <c r="D21" s="15">
        <v>2507</v>
      </c>
      <c r="E21" s="15">
        <v>0</v>
      </c>
      <c r="F21" s="15">
        <v>1671</v>
      </c>
      <c r="G21" s="15">
        <v>3702</v>
      </c>
      <c r="H21" s="15">
        <v>0</v>
      </c>
      <c r="I21" s="15">
        <v>22</v>
      </c>
      <c r="J21" s="15">
        <v>1</v>
      </c>
      <c r="K21" s="15">
        <v>1</v>
      </c>
      <c r="L21" s="15">
        <v>65</v>
      </c>
      <c r="M21" s="15">
        <v>0</v>
      </c>
      <c r="N21" s="15">
        <v>2</v>
      </c>
    </row>
    <row r="22" spans="1:36" x14ac:dyDescent="0.25">
      <c r="B22" s="6">
        <v>16</v>
      </c>
      <c r="C22" s="7" t="s">
        <v>25</v>
      </c>
      <c r="D22" s="15">
        <v>435</v>
      </c>
      <c r="E22" s="15">
        <v>0</v>
      </c>
      <c r="F22" s="15">
        <v>249</v>
      </c>
      <c r="G22" s="15">
        <v>961</v>
      </c>
      <c r="H22" s="15">
        <v>0</v>
      </c>
      <c r="I22" s="15">
        <v>0</v>
      </c>
      <c r="J22" s="15">
        <v>0</v>
      </c>
      <c r="K22" s="15">
        <v>0</v>
      </c>
      <c r="L22" s="15">
        <v>42</v>
      </c>
      <c r="M22" s="15">
        <v>0</v>
      </c>
      <c r="N22" s="15">
        <v>0</v>
      </c>
    </row>
    <row r="23" spans="1:36" x14ac:dyDescent="0.25">
      <c r="B23" s="6">
        <v>17</v>
      </c>
      <c r="C23" s="7" t="s">
        <v>26</v>
      </c>
      <c r="D23" s="15">
        <v>491</v>
      </c>
      <c r="E23" s="15">
        <v>0</v>
      </c>
      <c r="F23" s="15">
        <v>246</v>
      </c>
      <c r="G23" s="15">
        <v>980</v>
      </c>
      <c r="H23" s="15">
        <v>0</v>
      </c>
      <c r="I23" s="15">
        <v>24</v>
      </c>
      <c r="J23" s="15">
        <v>0</v>
      </c>
      <c r="K23" s="15">
        <v>0</v>
      </c>
      <c r="L23" s="15">
        <v>26</v>
      </c>
      <c r="M23" s="15">
        <v>0</v>
      </c>
      <c r="N23" s="15">
        <v>0</v>
      </c>
    </row>
    <row r="24" spans="1:36" x14ac:dyDescent="0.25">
      <c r="B24" s="6">
        <v>18</v>
      </c>
      <c r="C24" s="7" t="s">
        <v>27</v>
      </c>
      <c r="D24" s="15">
        <v>469</v>
      </c>
      <c r="E24" s="15">
        <v>0</v>
      </c>
      <c r="F24" s="15">
        <v>229</v>
      </c>
      <c r="G24" s="15">
        <v>768</v>
      </c>
      <c r="H24" s="15">
        <v>0</v>
      </c>
      <c r="I24" s="15">
        <v>4</v>
      </c>
      <c r="J24" s="15">
        <v>2</v>
      </c>
      <c r="K24" s="15">
        <v>1</v>
      </c>
      <c r="L24" s="15">
        <v>28</v>
      </c>
      <c r="M24" s="15">
        <v>0</v>
      </c>
      <c r="N24" s="15">
        <v>0</v>
      </c>
    </row>
    <row r="25" spans="1:36" x14ac:dyDescent="0.25">
      <c r="B25" s="6">
        <v>19</v>
      </c>
      <c r="C25" s="7" t="s">
        <v>28</v>
      </c>
      <c r="D25" s="15">
        <v>719</v>
      </c>
      <c r="E25" s="15">
        <v>0</v>
      </c>
      <c r="F25" s="15">
        <v>385</v>
      </c>
      <c r="G25" s="15">
        <v>1759</v>
      </c>
      <c r="H25" s="15">
        <v>0</v>
      </c>
      <c r="I25" s="15">
        <v>30</v>
      </c>
      <c r="J25" s="15">
        <v>5</v>
      </c>
      <c r="K25" s="15">
        <v>0</v>
      </c>
      <c r="L25" s="15">
        <v>41</v>
      </c>
      <c r="M25" s="15">
        <v>0</v>
      </c>
      <c r="N25" s="15">
        <v>0</v>
      </c>
    </row>
    <row r="26" spans="1:36" s="8" customFormat="1" x14ac:dyDescent="0.25">
      <c r="B26" s="4" t="s">
        <v>34</v>
      </c>
      <c r="C26" s="4"/>
      <c r="D26" s="6">
        <f>SUM(D7:D25)</f>
        <v>63196</v>
      </c>
      <c r="E26" s="6">
        <f t="shared" ref="E26:N26" si="0">SUM(E7:E25)</f>
        <v>3</v>
      </c>
      <c r="F26" s="6">
        <f t="shared" si="0"/>
        <v>33324</v>
      </c>
      <c r="G26" s="6">
        <f t="shared" si="0"/>
        <v>97505</v>
      </c>
      <c r="H26" s="6">
        <f t="shared" si="0"/>
        <v>4</v>
      </c>
      <c r="I26" s="6">
        <f t="shared" si="0"/>
        <v>1409</v>
      </c>
      <c r="J26" s="6">
        <f t="shared" si="0"/>
        <v>191</v>
      </c>
      <c r="K26" s="6">
        <f t="shared" si="0"/>
        <v>76</v>
      </c>
      <c r="L26" s="6">
        <f t="shared" si="0"/>
        <v>6732</v>
      </c>
      <c r="M26" s="6">
        <f t="shared" si="0"/>
        <v>2</v>
      </c>
      <c r="N26" s="6">
        <f t="shared" si="0"/>
        <v>119</v>
      </c>
      <c r="O26" s="8">
        <f>SUM(D26:N26)</f>
        <v>202561</v>
      </c>
    </row>
    <row r="27" spans="1:36" x14ac:dyDescent="0.25">
      <c r="E27" s="9"/>
    </row>
    <row r="29" spans="1:36" s="11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</sheetData>
  <mergeCells count="7">
    <mergeCell ref="B26:C26"/>
    <mergeCell ref="D5:N5"/>
    <mergeCell ref="A1:L1"/>
    <mergeCell ref="A2:L2"/>
    <mergeCell ref="A3:L3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kandar</cp:lastModifiedBy>
  <dcterms:created xsi:type="dcterms:W3CDTF">2024-01-15T06:47:04Z</dcterms:created>
  <dcterms:modified xsi:type="dcterms:W3CDTF">2024-03-14T06:21:39Z</dcterms:modified>
</cp:coreProperties>
</file>